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755" activeTab="0"/>
  </bookViews>
  <sheets>
    <sheet name="Munka1" sheetId="1" r:id="rId1"/>
    <sheet name="Munka2" sheetId="2" r:id="rId2"/>
    <sheet name="Munka3" sheetId="3" r:id="rId3"/>
  </sheets>
  <definedNames>
    <definedName name="_xlnm._FilterDatabase" localSheetId="0" hidden="1">'Munka1'!$A$1:$I$1</definedName>
  </definedNames>
  <calcPr fullCalcOnLoad="1"/>
</workbook>
</file>

<file path=xl/sharedStrings.xml><?xml version="1.0" encoding="utf-8"?>
<sst xmlns="http://schemas.openxmlformats.org/spreadsheetml/2006/main" count="64" uniqueCount="52">
  <si>
    <t>Előkészítő szervezeti egység</t>
  </si>
  <si>
    <t>Szerződés „K”, "B"  száma</t>
  </si>
  <si>
    <t>Szerződés-kötés ideje</t>
  </si>
  <si>
    <t>Szerződő fél</t>
  </si>
  <si>
    <t>Szerződés típusa,  megnevezése</t>
  </si>
  <si>
    <t>Szerződés tárgya</t>
  </si>
  <si>
    <t>Szerződés nettó összege, értéke (Ft)</t>
  </si>
  <si>
    <t>Szerződés időtartama</t>
  </si>
  <si>
    <t>Adatváltozás</t>
  </si>
  <si>
    <t>Műszaki Osztály</t>
  </si>
  <si>
    <t>Z1011098/2021</t>
  </si>
  <si>
    <t>Mobilterv2000 Kft.</t>
  </si>
  <si>
    <t>Tervezési szerződés</t>
  </si>
  <si>
    <t>meglévő parkolási övezetek felülvizsgálata</t>
  </si>
  <si>
    <t>4.700.000,-Ft</t>
  </si>
  <si>
    <t>Z1011087/2021</t>
  </si>
  <si>
    <t>Zahora Kft.</t>
  </si>
  <si>
    <t>Ürömi út, forgalomlassítás tervezése</t>
  </si>
  <si>
    <t>2.800.000,-Ft</t>
  </si>
  <si>
    <t>Z1011095/2021</t>
  </si>
  <si>
    <t>Bujdosó- -Hidegkúti - Gazda utcák csomópontjának forgalmi rend felülvizsgálata, csp. Átépítéése</t>
  </si>
  <si>
    <t>2.400.000,-Ft</t>
  </si>
  <si>
    <t>Üzemeltetési Osztály</t>
  </si>
  <si>
    <t>Z1120002022</t>
  </si>
  <si>
    <t>202.01.24</t>
  </si>
  <si>
    <t>Hunhő-Szer Kft</t>
  </si>
  <si>
    <t>Klíma karbantartás</t>
  </si>
  <si>
    <t>Karbantartási szerződés</t>
  </si>
  <si>
    <t>3.068.680,- Ft</t>
  </si>
  <si>
    <t>Határozatlan</t>
  </si>
  <si>
    <t>Vagyonhasznosítási és Ingatlan-nyilvántartási Osztály</t>
  </si>
  <si>
    <t>BUDATA Informatikai és Szolgáltató Korlátolt Felelősségű Társaság</t>
  </si>
  <si>
    <t>Karbantartási megbízási szerződés</t>
  </si>
  <si>
    <t>vagyonkataszteri információs rendszer karbantartás</t>
  </si>
  <si>
    <t>Z1010261/2021</t>
  </si>
  <si>
    <t xml:space="preserve">2021. április 1. napjától 2022. március 31. napjáig
(2021. dec., 2022. jan.-febr.)
</t>
  </si>
  <si>
    <t>Z1020117/2022</t>
  </si>
  <si>
    <t>Oberleitner-Agro Bt.</t>
  </si>
  <si>
    <t>vállalkozási</t>
  </si>
  <si>
    <t>vadgesztenyefák injektálása intézmények</t>
  </si>
  <si>
    <t>2022. május 31.</t>
  </si>
  <si>
    <t>Z1020116/2022</t>
  </si>
  <si>
    <t>vadgesztenyefák injektálása lakosság</t>
  </si>
  <si>
    <t>Z1020118/2022</t>
  </si>
  <si>
    <t>Kiss András EV</t>
  </si>
  <si>
    <t>vadgesztenyefák permetezése lakosság</t>
  </si>
  <si>
    <t>2022. szeptember 30.</t>
  </si>
  <si>
    <t>Intézményiránítási Osztály</t>
  </si>
  <si>
    <t>Z1020111/2022</t>
  </si>
  <si>
    <t>EQUINOX TENDER Kft.</t>
  </si>
  <si>
    <t>közbeszerzési jogi tanácsadás és lebonyolítói feladatok</t>
  </si>
  <si>
    <t>Bp., Főv. II. Ker. Önkorm. Egészségügyi Szolgálata ajánlatkérő részére Informatikai rendszergazdai feladatok, support tárgyú közbeszerzés lebonyolítása</t>
  </si>
</sst>
</file>

<file path=xl/styles.xml><?xml version="1.0" encoding="utf-8"?>
<styleSheet xmlns="http://schemas.openxmlformats.org/spreadsheetml/2006/main">
  <numFmts count="3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mmm/yyyy"/>
    <numFmt numFmtId="173" formatCode="&quot;Igen&quot;;&quot;Igen&quot;;&quot;Nem&quot;"/>
    <numFmt numFmtId="174" formatCode="&quot;Igaz&quot;;&quot;Igaz&quot;;&quot;Hamis&quot;"/>
    <numFmt numFmtId="175" formatCode="&quot;Be&quot;;&quot;Be&quot;;&quot;Ki&quot;"/>
    <numFmt numFmtId="176" formatCode="yyyy/mm/dd;@"/>
    <numFmt numFmtId="177" formatCode="[$-40E]yyyy\.\ mmmm\ d\.\,\ dddd"/>
    <numFmt numFmtId="178" formatCode="#,##0.00\ &quot;Ft&quot;"/>
    <numFmt numFmtId="179" formatCode="#,##0.0\ &quot;Ft&quot;"/>
    <numFmt numFmtId="180" formatCode="#,##0.000\ &quot;Ft&quot;"/>
    <numFmt numFmtId="181" formatCode="#,##0.0000\ &quot;Ft&quot;"/>
    <numFmt numFmtId="182" formatCode="#,##0.00000\ &quot;Ft&quot;"/>
    <numFmt numFmtId="183" formatCode="#,##0\ &quot;Ft&quot;"/>
    <numFmt numFmtId="184" formatCode="[$¥€-2]\ #\ ##,000_);[Red]\([$€-2]\ #\ ##,000\)"/>
    <numFmt numFmtId="185" formatCode="_-* #,##0.0\ _F_t_-;\-* #,##0.0\ _F_t_-;_-* &quot;-&quot;??\ _F_t_-;_-@_-"/>
    <numFmt numFmtId="186" formatCode="_-* #,##0\ _F_t_-;\-* #,##0\ _F_t_-;_-* &quot;-&quot;??\ _F_t_-;_-@_-"/>
    <numFmt numFmtId="187" formatCode="#,##0&quot; Ft&quot;"/>
  </numFmts>
  <fonts count="42">
    <font>
      <sz val="10"/>
      <name val="Arial"/>
      <family val="0"/>
    </font>
    <font>
      <b/>
      <sz val="10"/>
      <name val="Times New Roman"/>
      <family val="1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14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5" fillId="25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7" borderId="7" applyNumberFormat="0" applyFont="0" applyAlignment="0" applyProtection="0"/>
    <xf numFmtId="0" fontId="34" fillId="28" borderId="0" applyNumberFormat="0" applyBorder="0" applyAlignment="0" applyProtection="0"/>
    <xf numFmtId="0" fontId="35" fillId="29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40" fillId="31" borderId="0" applyNumberFormat="0" applyBorder="0" applyAlignment="0" applyProtection="0"/>
    <xf numFmtId="0" fontId="41" fillId="29" borderId="1" applyNumberFormat="0" applyAlignment="0" applyProtection="0"/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14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 horizontal="right"/>
    </xf>
    <xf numFmtId="0" fontId="2" fillId="0" borderId="10" xfId="0" applyFont="1" applyFill="1" applyBorder="1" applyAlignment="1">
      <alignment/>
    </xf>
    <xf numFmtId="0" fontId="2" fillId="0" borderId="0" xfId="0" applyFont="1" applyAlignment="1">
      <alignment/>
    </xf>
    <xf numFmtId="3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/>
    </xf>
    <xf numFmtId="14" fontId="2" fillId="0" borderId="11" xfId="0" applyNumberFormat="1" applyFont="1" applyBorder="1" applyAlignment="1">
      <alignment/>
    </xf>
    <xf numFmtId="0" fontId="2" fillId="0" borderId="11" xfId="0" applyFont="1" applyBorder="1" applyAlignment="1">
      <alignment wrapText="1"/>
    </xf>
    <xf numFmtId="3" fontId="2" fillId="0" borderId="11" xfId="0" applyNumberFormat="1" applyFont="1" applyBorder="1" applyAlignment="1">
      <alignment/>
    </xf>
    <xf numFmtId="176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3" fontId="2" fillId="0" borderId="10" xfId="0" applyNumberFormat="1" applyFont="1" applyBorder="1" applyAlignment="1">
      <alignment horizontal="righ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justify" vertical="center" wrapText="1"/>
    </xf>
    <xf numFmtId="3" fontId="2" fillId="0" borderId="10" xfId="48" applyNumberFormat="1" applyFont="1" applyBorder="1" applyAlignment="1">
      <alignment horizontal="right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wrapText="1"/>
    </xf>
    <xf numFmtId="0" fontId="2" fillId="0" borderId="10" xfId="0" applyFont="1" applyBorder="1" applyAlignment="1">
      <alignment wrapText="1"/>
    </xf>
    <xf numFmtId="3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14" fontId="1" fillId="0" borderId="14" xfId="0" applyNumberFormat="1" applyFont="1" applyBorder="1" applyAlignment="1">
      <alignment horizontal="center" vertical="top" wrapText="1"/>
    </xf>
    <xf numFmtId="3" fontId="1" fillId="0" borderId="14" xfId="0" applyNumberFormat="1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14" fontId="2" fillId="0" borderId="16" xfId="0" applyNumberFormat="1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6" xfId="0" applyFont="1" applyBorder="1" applyAlignment="1">
      <alignment horizontal="right" wrapText="1"/>
    </xf>
    <xf numFmtId="0" fontId="2" fillId="0" borderId="16" xfId="0" applyFont="1" applyBorder="1" applyAlignment="1">
      <alignment horizontal="right"/>
    </xf>
    <xf numFmtId="0" fontId="2" fillId="0" borderId="16" xfId="0" applyFont="1" applyBorder="1" applyAlignment="1">
      <alignment wrapText="1"/>
    </xf>
    <xf numFmtId="14" fontId="2" fillId="0" borderId="16" xfId="0" applyNumberFormat="1" applyFont="1" applyBorder="1" applyAlignment="1">
      <alignment horizontal="right"/>
    </xf>
    <xf numFmtId="0" fontId="2" fillId="0" borderId="17" xfId="0" applyFont="1" applyBorder="1" applyAlignment="1">
      <alignment/>
    </xf>
    <xf numFmtId="0" fontId="1" fillId="0" borderId="18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0" fillId="0" borderId="0" xfId="0" applyAlignment="1">
      <alignment wrapText="1"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right" wrapText="1"/>
    </xf>
    <xf numFmtId="0" fontId="2" fillId="0" borderId="11" xfId="0" applyFont="1" applyBorder="1" applyAlignment="1">
      <alignment horizontal="right" wrapText="1"/>
    </xf>
    <xf numFmtId="0" fontId="0" fillId="0" borderId="10" xfId="0" applyBorder="1" applyAlignment="1">
      <alignment wrapText="1"/>
    </xf>
    <xf numFmtId="0" fontId="0" fillId="0" borderId="20" xfId="0" applyFont="1" applyBorder="1" applyAlignment="1">
      <alignment wrapText="1"/>
    </xf>
    <xf numFmtId="3" fontId="2" fillId="0" borderId="10" xfId="0" applyNumberFormat="1" applyFont="1" applyBorder="1" applyAlignment="1">
      <alignment horizontal="left" vertical="center"/>
    </xf>
    <xf numFmtId="0" fontId="2" fillId="0" borderId="20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32" borderId="12" xfId="0" applyFont="1" applyFill="1" applyBorder="1" applyAlignment="1">
      <alignment vertical="center"/>
    </xf>
    <xf numFmtId="0" fontId="2" fillId="32" borderId="10" xfId="0" applyFont="1" applyFill="1" applyBorder="1" applyAlignment="1">
      <alignment vertical="center" wrapText="1"/>
    </xf>
    <xf numFmtId="0" fontId="2" fillId="32" borderId="10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/>
    </xf>
    <xf numFmtId="0" fontId="2" fillId="0" borderId="21" xfId="0" applyFont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14" fontId="2" fillId="0" borderId="20" xfId="0" applyNumberFormat="1" applyFont="1" applyBorder="1" applyAlignment="1">
      <alignment horizontal="left" vertical="center"/>
    </xf>
    <xf numFmtId="14" fontId="2" fillId="0" borderId="22" xfId="0" applyNumberFormat="1" applyFont="1" applyBorder="1" applyAlignment="1">
      <alignment horizontal="left" vertical="center"/>
    </xf>
    <xf numFmtId="14" fontId="2" fillId="0" borderId="20" xfId="0" applyNumberFormat="1" applyFont="1" applyFill="1" applyBorder="1" applyAlignment="1">
      <alignment horizontal="left" vertical="center"/>
    </xf>
    <xf numFmtId="14" fontId="2" fillId="0" borderId="10" xfId="0" applyNumberFormat="1" applyFont="1" applyFill="1" applyBorder="1" applyAlignment="1">
      <alignment horizontal="left" vertical="center"/>
    </xf>
    <xf numFmtId="14" fontId="2" fillId="32" borderId="10" xfId="0" applyNumberFormat="1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horizontal="left" vertical="center"/>
    </xf>
    <xf numFmtId="14" fontId="2" fillId="32" borderId="16" xfId="0" applyNumberFormat="1" applyFont="1" applyFill="1" applyBorder="1" applyAlignment="1">
      <alignment horizontal="left" vertical="center" wrapText="1"/>
    </xf>
    <xf numFmtId="14" fontId="2" fillId="32" borderId="10" xfId="0" applyNumberFormat="1" applyFont="1" applyFill="1" applyBorder="1" applyAlignment="1">
      <alignment horizontal="left" vertical="center"/>
    </xf>
    <xf numFmtId="14" fontId="2" fillId="0" borderId="10" xfId="0" applyNumberFormat="1" applyFont="1" applyBorder="1" applyAlignment="1">
      <alignment horizontal="left" vertical="center"/>
    </xf>
    <xf numFmtId="14" fontId="2" fillId="0" borderId="16" xfId="0" applyNumberFormat="1" applyFont="1" applyBorder="1" applyAlignment="1">
      <alignment horizontal="left" vertical="center"/>
    </xf>
    <xf numFmtId="3" fontId="2" fillId="0" borderId="10" xfId="0" applyNumberFormat="1" applyFont="1" applyBorder="1" applyAlignment="1">
      <alignment horizontal="left" vertical="center" wrapText="1"/>
    </xf>
    <xf numFmtId="6" fontId="2" fillId="0" borderId="20" xfId="46" applyNumberFormat="1" applyFont="1" applyFill="1" applyBorder="1" applyAlignment="1">
      <alignment horizontal="left" vertical="center"/>
    </xf>
    <xf numFmtId="14" fontId="2" fillId="0" borderId="22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14" fontId="0" fillId="0" borderId="10" xfId="0" applyNumberFormat="1" applyBorder="1" applyAlignment="1">
      <alignment horizontal="left" vertical="center"/>
    </xf>
    <xf numFmtId="0" fontId="0" fillId="0" borderId="10" xfId="0" applyFont="1" applyBorder="1" applyAlignment="1">
      <alignment horizontal="left" vertical="center" wrapText="1"/>
    </xf>
    <xf numFmtId="3" fontId="2" fillId="0" borderId="10" xfId="0" applyNumberFormat="1" applyFont="1" applyFill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3" fontId="2" fillId="0" borderId="10" xfId="0" applyNumberFormat="1" applyFont="1" applyBorder="1" applyAlignment="1">
      <alignment horizontal="left" vertical="center"/>
    </xf>
    <xf numFmtId="3" fontId="2" fillId="0" borderId="20" xfId="0" applyNumberFormat="1" applyFont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left" vertical="center" wrapText="1"/>
    </xf>
    <xf numFmtId="3" fontId="2" fillId="0" borderId="20" xfId="0" applyNumberFormat="1" applyFont="1" applyBorder="1" applyAlignment="1">
      <alignment horizontal="left" vertical="center"/>
    </xf>
    <xf numFmtId="176" fontId="2" fillId="0" borderId="10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vertical="top" wrapText="1"/>
    </xf>
    <xf numFmtId="14" fontId="2" fillId="0" borderId="16" xfId="0" applyNumberFormat="1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14" fontId="2" fillId="0" borderId="10" xfId="0" applyNumberFormat="1" applyFont="1" applyBorder="1" applyAlignment="1">
      <alignment horizontal="left" vertical="top" wrapText="1"/>
    </xf>
    <xf numFmtId="0" fontId="0" fillId="0" borderId="23" xfId="0" applyBorder="1" applyAlignment="1">
      <alignment wrapText="1"/>
    </xf>
    <xf numFmtId="0" fontId="2" fillId="0" borderId="12" xfId="0" applyFont="1" applyBorder="1" applyAlignment="1">
      <alignment vertical="top" wrapText="1"/>
    </xf>
    <xf numFmtId="0" fontId="0" fillId="0" borderId="23" xfId="0" applyBorder="1" applyAlignment="1">
      <alignment vertical="center"/>
    </xf>
    <xf numFmtId="14" fontId="0" fillId="0" borderId="23" xfId="0" applyNumberFormat="1" applyBorder="1" applyAlignment="1">
      <alignment horizontal="left" vertical="center"/>
    </xf>
    <xf numFmtId="187" fontId="2" fillId="0" borderId="10" xfId="0" applyNumberFormat="1" applyFont="1" applyBorder="1" applyAlignment="1">
      <alignment horizontal="left" vertical="top"/>
    </xf>
    <xf numFmtId="0" fontId="2" fillId="0" borderId="21" xfId="0" applyFont="1" applyBorder="1" applyAlignment="1">
      <alignment vertical="top" wrapText="1"/>
    </xf>
    <xf numFmtId="187" fontId="2" fillId="0" borderId="20" xfId="0" applyNumberFormat="1" applyFont="1" applyBorder="1" applyAlignment="1">
      <alignment horizontal="left" vertical="top"/>
    </xf>
    <xf numFmtId="14" fontId="2" fillId="0" borderId="22" xfId="0" applyNumberFormat="1" applyFont="1" applyBorder="1" applyAlignment="1">
      <alignment vertical="top" wrapText="1"/>
    </xf>
  </cellXfs>
  <cellStyles count="52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2 2" xfId="49"/>
    <cellStyle name="Ezres 2 3" xfId="50"/>
    <cellStyle name="Figyelmeztetés" xfId="51"/>
    <cellStyle name="Hyperlink" xfId="52"/>
    <cellStyle name="Hivatkozott cella" xfId="53"/>
    <cellStyle name="Jegyzet" xfId="54"/>
    <cellStyle name="Jó" xfId="55"/>
    <cellStyle name="Kimenet" xfId="56"/>
    <cellStyle name="Followed Hyperlink" xfId="57"/>
    <cellStyle name="Magyarázó szöveg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0"/>
  <sheetViews>
    <sheetView tabSelected="1" workbookViewId="0" topLeftCell="A1">
      <pane ySplit="1" topLeftCell="A5" activePane="bottomLeft" state="frozen"/>
      <selection pane="topLeft" activeCell="A1" sqref="A1"/>
      <selection pane="bottomLeft" activeCell="H13" sqref="H13"/>
    </sheetView>
  </sheetViews>
  <sheetFormatPr defaultColWidth="9.140625" defaultRowHeight="12.75"/>
  <cols>
    <col min="1" max="1" width="30.00390625" style="43" customWidth="1"/>
    <col min="2" max="2" width="15.421875" style="0" customWidth="1"/>
    <col min="3" max="3" width="17.421875" style="0" customWidth="1"/>
    <col min="4" max="4" width="23.00390625" style="43" customWidth="1"/>
    <col min="5" max="5" width="29.57421875" style="0" customWidth="1"/>
    <col min="6" max="6" width="20.421875" style="43" customWidth="1"/>
    <col min="7" max="7" width="21.57421875" style="0" bestFit="1" customWidth="1"/>
    <col min="8" max="8" width="25.8515625" style="0" customWidth="1"/>
    <col min="9" max="9" width="30.7109375" style="43" customWidth="1"/>
  </cols>
  <sheetData>
    <row r="1" spans="1:9" ht="26.25" thickBot="1">
      <c r="A1" s="27" t="s">
        <v>0</v>
      </c>
      <c r="B1" s="28" t="s">
        <v>1</v>
      </c>
      <c r="C1" s="29" t="s">
        <v>2</v>
      </c>
      <c r="D1" s="28" t="s">
        <v>3</v>
      </c>
      <c r="E1" s="28" t="s">
        <v>4</v>
      </c>
      <c r="F1" s="28" t="s">
        <v>5</v>
      </c>
      <c r="G1" s="30" t="s">
        <v>6</v>
      </c>
      <c r="H1" s="31" t="s">
        <v>7</v>
      </c>
      <c r="I1" s="39" t="s">
        <v>8</v>
      </c>
    </row>
    <row r="2" spans="1:9" ht="24">
      <c r="A2" s="63" t="s">
        <v>9</v>
      </c>
      <c r="B2" s="61" t="s">
        <v>10</v>
      </c>
      <c r="C2" s="89">
        <v>44568</v>
      </c>
      <c r="D2" s="53" t="s">
        <v>11</v>
      </c>
      <c r="E2" s="53" t="s">
        <v>12</v>
      </c>
      <c r="F2" s="61" t="s">
        <v>13</v>
      </c>
      <c r="G2" s="90" t="s">
        <v>14</v>
      </c>
      <c r="H2" s="70">
        <v>44681</v>
      </c>
      <c r="I2" s="49"/>
    </row>
    <row r="3" spans="1:9" ht="36">
      <c r="A3" s="63" t="s">
        <v>9</v>
      </c>
      <c r="B3" s="67" t="s">
        <v>15</v>
      </c>
      <c r="C3" s="69">
        <v>44573</v>
      </c>
      <c r="D3" s="66" t="s">
        <v>16</v>
      </c>
      <c r="E3" s="67" t="s">
        <v>12</v>
      </c>
      <c r="F3" s="66" t="s">
        <v>17</v>
      </c>
      <c r="G3" s="90" t="s">
        <v>18</v>
      </c>
      <c r="H3" s="70">
        <v>44926</v>
      </c>
      <c r="I3" s="48"/>
    </row>
    <row r="4" spans="1:9" ht="72">
      <c r="A4" s="63" t="s">
        <v>9</v>
      </c>
      <c r="B4" s="68" t="s">
        <v>19</v>
      </c>
      <c r="C4" s="91">
        <v>44573</v>
      </c>
      <c r="D4" s="68" t="s">
        <v>16</v>
      </c>
      <c r="E4" s="67" t="s">
        <v>12</v>
      </c>
      <c r="F4" s="68" t="s">
        <v>20</v>
      </c>
      <c r="G4" s="79" t="s">
        <v>21</v>
      </c>
      <c r="H4" s="70">
        <v>44573</v>
      </c>
      <c r="I4" s="48"/>
    </row>
    <row r="5" spans="1:9" ht="36" customHeight="1">
      <c r="A5" s="98" t="s">
        <v>22</v>
      </c>
      <c r="B5" s="98" t="s">
        <v>23</v>
      </c>
      <c r="C5" s="99" t="s">
        <v>24</v>
      </c>
      <c r="D5" s="98" t="s">
        <v>25</v>
      </c>
      <c r="E5" s="98" t="s">
        <v>27</v>
      </c>
      <c r="F5" s="98" t="s">
        <v>26</v>
      </c>
      <c r="G5" s="98" t="s">
        <v>28</v>
      </c>
      <c r="H5" s="99" t="s">
        <v>29</v>
      </c>
      <c r="I5" s="96"/>
    </row>
    <row r="6" spans="1:9" ht="48">
      <c r="A6" s="97" t="s">
        <v>30</v>
      </c>
      <c r="B6" s="92" t="s">
        <v>34</v>
      </c>
      <c r="C6" s="95">
        <v>44256</v>
      </c>
      <c r="D6" s="92" t="s">
        <v>31</v>
      </c>
      <c r="E6" s="92" t="s">
        <v>32</v>
      </c>
      <c r="F6" s="92" t="s">
        <v>33</v>
      </c>
      <c r="G6" s="100">
        <f>3*512562</f>
        <v>1537686</v>
      </c>
      <c r="H6" s="93" t="s">
        <v>35</v>
      </c>
      <c r="I6" s="94"/>
    </row>
    <row r="7" spans="1:9" ht="109.5" customHeight="1">
      <c r="A7" s="101" t="s">
        <v>47</v>
      </c>
      <c r="B7" s="92" t="s">
        <v>48</v>
      </c>
      <c r="C7" s="95">
        <v>44627</v>
      </c>
      <c r="D7" s="92" t="s">
        <v>49</v>
      </c>
      <c r="E7" s="92" t="s">
        <v>50</v>
      </c>
      <c r="F7" s="92" t="s">
        <v>51</v>
      </c>
      <c r="G7" s="102">
        <v>1524000</v>
      </c>
      <c r="H7" s="103"/>
      <c r="I7" s="94"/>
    </row>
    <row r="8" spans="1:9" ht="24">
      <c r="A8" s="63" t="s">
        <v>9</v>
      </c>
      <c r="B8" s="61" t="s">
        <v>36</v>
      </c>
      <c r="C8" s="89">
        <v>44661</v>
      </c>
      <c r="D8" s="53" t="s">
        <v>37</v>
      </c>
      <c r="E8" s="53" t="s">
        <v>38</v>
      </c>
      <c r="F8" s="61" t="s">
        <v>39</v>
      </c>
      <c r="G8" s="90">
        <v>1850000</v>
      </c>
      <c r="H8" s="70" t="s">
        <v>40</v>
      </c>
      <c r="I8" s="48"/>
    </row>
    <row r="9" spans="1:9" ht="24">
      <c r="A9" s="63" t="s">
        <v>9</v>
      </c>
      <c r="B9" s="67" t="s">
        <v>41</v>
      </c>
      <c r="C9" s="69">
        <v>44660</v>
      </c>
      <c r="D9" s="53" t="s">
        <v>37</v>
      </c>
      <c r="E9" s="53" t="s">
        <v>38</v>
      </c>
      <c r="F9" s="61" t="s">
        <v>42</v>
      </c>
      <c r="G9" s="90">
        <v>1800000</v>
      </c>
      <c r="H9" s="70" t="s">
        <v>40</v>
      </c>
      <c r="I9" s="48"/>
    </row>
    <row r="10" spans="1:9" ht="24">
      <c r="A10" s="63" t="s">
        <v>9</v>
      </c>
      <c r="B10" s="67" t="s">
        <v>43</v>
      </c>
      <c r="C10" s="69">
        <v>44660</v>
      </c>
      <c r="D10" s="68" t="s">
        <v>44</v>
      </c>
      <c r="E10" s="53" t="s">
        <v>38</v>
      </c>
      <c r="F10" s="61" t="s">
        <v>45</v>
      </c>
      <c r="G10" s="79">
        <v>1200000</v>
      </c>
      <c r="H10" s="70" t="s">
        <v>46</v>
      </c>
      <c r="I10" s="48"/>
    </row>
    <row r="11" spans="1:9" ht="24" customHeight="1">
      <c r="A11" s="51"/>
      <c r="B11" s="51"/>
      <c r="C11" s="51"/>
      <c r="D11" s="51"/>
      <c r="E11" s="51"/>
      <c r="F11" s="51"/>
      <c r="G11" s="88"/>
      <c r="H11" s="51"/>
      <c r="I11" s="48"/>
    </row>
    <row r="12" spans="1:9" ht="12.75">
      <c r="A12" s="60"/>
      <c r="B12" s="51"/>
      <c r="C12" s="51"/>
      <c r="D12" s="51"/>
      <c r="E12" s="51"/>
      <c r="F12" s="51"/>
      <c r="G12" s="88"/>
      <c r="H12" s="51"/>
      <c r="I12" s="48"/>
    </row>
    <row r="13" spans="1:9" ht="12.75">
      <c r="A13" s="60"/>
      <c r="B13" s="51"/>
      <c r="C13" s="51"/>
      <c r="D13" s="51"/>
      <c r="E13" s="51"/>
      <c r="F13" s="51"/>
      <c r="G13" s="88"/>
      <c r="H13" s="51"/>
      <c r="I13" s="48"/>
    </row>
    <row r="14" spans="1:9" ht="12.75">
      <c r="A14" s="54"/>
      <c r="B14" s="56"/>
      <c r="C14" s="73"/>
      <c r="D14" s="56"/>
      <c r="E14" s="74"/>
      <c r="F14" s="56"/>
      <c r="G14" s="88"/>
      <c r="H14" s="75"/>
      <c r="I14" s="55"/>
    </row>
    <row r="15" spans="1:9" ht="35.25" customHeight="1">
      <c r="A15" s="54"/>
      <c r="B15" s="74"/>
      <c r="C15" s="76"/>
      <c r="D15" s="56"/>
      <c r="E15" s="74"/>
      <c r="F15" s="56"/>
      <c r="G15" s="88"/>
      <c r="H15" s="75"/>
      <c r="I15" s="55"/>
    </row>
    <row r="16" spans="1:9" s="59" customFormat="1" ht="32.25" customHeight="1">
      <c r="A16" s="57"/>
      <c r="B16" s="53"/>
      <c r="C16" s="77"/>
      <c r="D16" s="68"/>
      <c r="E16" s="53"/>
      <c r="F16" s="61"/>
      <c r="G16" s="88"/>
      <c r="H16" s="78"/>
      <c r="I16" s="58"/>
    </row>
    <row r="17" spans="1:9" s="59" customFormat="1" ht="12.75">
      <c r="A17" s="57"/>
      <c r="B17" s="53"/>
      <c r="C17" s="77"/>
      <c r="D17" s="68"/>
      <c r="E17" s="53"/>
      <c r="F17" s="61"/>
      <c r="G17" s="88"/>
      <c r="H17" s="78"/>
      <c r="I17" s="58"/>
    </row>
    <row r="18" spans="1:9" ht="12.75">
      <c r="A18" s="57"/>
      <c r="B18" s="53"/>
      <c r="C18" s="77"/>
      <c r="D18" s="68"/>
      <c r="E18" s="53"/>
      <c r="F18" s="61"/>
      <c r="G18" s="79"/>
      <c r="H18" s="78"/>
      <c r="I18" s="48"/>
    </row>
    <row r="19" spans="1:9" ht="12.75">
      <c r="A19" s="62"/>
      <c r="B19" s="52"/>
      <c r="C19" s="71"/>
      <c r="D19" s="51"/>
      <c r="E19" s="52"/>
      <c r="F19" s="51"/>
      <c r="G19" s="80"/>
      <c r="H19" s="81"/>
      <c r="I19" s="48"/>
    </row>
    <row r="20" spans="1:9" ht="12.75">
      <c r="A20" s="62"/>
      <c r="B20" s="53"/>
      <c r="C20" s="72"/>
      <c r="D20" s="51"/>
      <c r="E20" s="52"/>
      <c r="F20" s="61"/>
      <c r="G20" s="80"/>
      <c r="H20" s="81"/>
      <c r="I20" s="48"/>
    </row>
    <row r="21" spans="1:9" ht="12.75">
      <c r="A21" s="62"/>
      <c r="B21" s="53"/>
      <c r="C21" s="72"/>
      <c r="D21" s="51"/>
      <c r="E21" s="52"/>
      <c r="F21" s="61"/>
      <c r="G21" s="80"/>
      <c r="H21" s="81"/>
      <c r="I21" s="48"/>
    </row>
    <row r="22" spans="1:9" ht="12.75">
      <c r="A22" s="62"/>
      <c r="B22" s="53"/>
      <c r="C22" s="72"/>
      <c r="D22" s="51"/>
      <c r="E22" s="52"/>
      <c r="F22" s="61"/>
      <c r="G22" s="80"/>
      <c r="H22" s="81"/>
      <c r="I22" s="48"/>
    </row>
    <row r="23" spans="1:9" ht="12.75">
      <c r="A23" s="62"/>
      <c r="B23" s="53"/>
      <c r="C23" s="72"/>
      <c r="D23" s="51"/>
      <c r="E23" s="53"/>
      <c r="F23" s="61"/>
      <c r="G23" s="80"/>
      <c r="H23" s="81"/>
      <c r="I23" s="48"/>
    </row>
    <row r="24" spans="1:9" ht="12.75">
      <c r="A24" s="64"/>
      <c r="B24" s="82"/>
      <c r="C24" s="83"/>
      <c r="D24" s="16"/>
      <c r="E24" s="82"/>
      <c r="F24" s="84"/>
      <c r="G24" s="85"/>
      <c r="H24" s="86"/>
      <c r="I24" s="48"/>
    </row>
    <row r="25" spans="1:9" ht="12.75">
      <c r="A25" s="64"/>
      <c r="B25" s="82"/>
      <c r="C25" s="77"/>
      <c r="D25" s="14"/>
      <c r="E25" s="82"/>
      <c r="F25" s="16"/>
      <c r="G25" s="87"/>
      <c r="H25" s="78"/>
      <c r="I25" s="48"/>
    </row>
    <row r="26" spans="1:9" ht="12.75">
      <c r="A26" s="64"/>
      <c r="B26" s="82"/>
      <c r="C26" s="77"/>
      <c r="D26" s="14"/>
      <c r="E26" s="82"/>
      <c r="F26" s="16"/>
      <c r="G26" s="85"/>
      <c r="H26" s="78"/>
      <c r="I26" s="48"/>
    </row>
    <row r="27" spans="1:9" ht="12.75" hidden="1">
      <c r="A27" s="64"/>
      <c r="B27" s="82"/>
      <c r="C27" s="77"/>
      <c r="D27" s="68"/>
      <c r="E27" s="53"/>
      <c r="F27" s="61"/>
      <c r="G27" s="50"/>
      <c r="H27" s="78"/>
      <c r="I27" s="48"/>
    </row>
    <row r="28" spans="1:9" ht="12.75">
      <c r="A28" s="64"/>
      <c r="B28" s="82"/>
      <c r="C28" s="77"/>
      <c r="D28" s="14"/>
      <c r="E28" s="82"/>
      <c r="F28" s="16"/>
      <c r="G28" s="87"/>
      <c r="H28" s="78"/>
      <c r="I28" s="48"/>
    </row>
    <row r="29" spans="1:9" ht="12.75">
      <c r="A29" s="64"/>
      <c r="B29" s="82"/>
      <c r="C29" s="77"/>
      <c r="D29" s="14"/>
      <c r="E29" s="82"/>
      <c r="F29" s="16"/>
      <c r="G29" s="87"/>
      <c r="H29" s="78"/>
      <c r="I29" s="48"/>
    </row>
    <row r="30" spans="1:9" ht="12.75">
      <c r="A30" s="65"/>
      <c r="B30" s="14"/>
      <c r="C30" s="13"/>
      <c r="D30" s="14"/>
      <c r="E30" s="14"/>
      <c r="F30" s="14"/>
      <c r="G30" s="15"/>
      <c r="H30" s="32"/>
      <c r="I30" s="48"/>
    </row>
    <row r="31" spans="1:9" ht="12.75">
      <c r="A31" s="26"/>
      <c r="B31" s="14"/>
      <c r="C31" s="13"/>
      <c r="D31" s="14"/>
      <c r="E31" s="14"/>
      <c r="F31" s="14"/>
      <c r="G31" s="15"/>
      <c r="H31" s="32"/>
      <c r="I31" s="48"/>
    </row>
    <row r="32" spans="1:9" ht="12.75">
      <c r="A32" s="65"/>
      <c r="B32" s="14"/>
      <c r="C32" s="13"/>
      <c r="D32" s="14"/>
      <c r="E32" s="14"/>
      <c r="F32" s="14"/>
      <c r="G32" s="15"/>
      <c r="H32" s="32"/>
      <c r="I32" s="48"/>
    </row>
    <row r="33" spans="1:9" ht="12.75">
      <c r="A33" s="65"/>
      <c r="B33" s="14"/>
      <c r="C33" s="13"/>
      <c r="D33" s="14"/>
      <c r="E33" s="14"/>
      <c r="F33" s="14"/>
      <c r="G33" s="15"/>
      <c r="H33" s="32"/>
      <c r="I33" s="48"/>
    </row>
    <row r="34" spans="1:9" ht="12.75">
      <c r="A34" s="65"/>
      <c r="B34" s="14"/>
      <c r="C34" s="13"/>
      <c r="D34" s="16"/>
      <c r="E34" s="14"/>
      <c r="F34" s="14"/>
      <c r="G34" s="15"/>
      <c r="H34" s="32"/>
      <c r="I34" s="48"/>
    </row>
    <row r="35" spans="1:9" ht="12.75">
      <c r="A35" s="65"/>
      <c r="B35" s="14"/>
      <c r="C35" s="13"/>
      <c r="D35" s="14"/>
      <c r="E35" s="14"/>
      <c r="F35" s="14"/>
      <c r="G35" s="15"/>
      <c r="H35" s="32"/>
      <c r="I35" s="48"/>
    </row>
    <row r="36" spans="1:9" ht="12.75">
      <c r="A36" s="65"/>
      <c r="B36" s="14"/>
      <c r="C36" s="13"/>
      <c r="D36" s="17"/>
      <c r="E36" s="17"/>
      <c r="F36" s="14"/>
      <c r="G36" s="18"/>
      <c r="H36" s="32"/>
      <c r="I36" s="48"/>
    </row>
    <row r="37" spans="1:9" ht="12.75">
      <c r="A37" s="65"/>
      <c r="B37" s="14"/>
      <c r="C37" s="13"/>
      <c r="D37" s="17"/>
      <c r="E37" s="17"/>
      <c r="F37" s="14"/>
      <c r="G37" s="18"/>
      <c r="H37" s="32"/>
      <c r="I37" s="48"/>
    </row>
    <row r="38" spans="1:9" ht="12.75">
      <c r="A38" s="65"/>
      <c r="B38" s="14"/>
      <c r="C38" s="13"/>
      <c r="D38" s="14"/>
      <c r="E38" s="14"/>
      <c r="F38" s="14"/>
      <c r="G38" s="15"/>
      <c r="H38" s="32"/>
      <c r="I38" s="48"/>
    </row>
    <row r="39" spans="1:9" ht="12.75">
      <c r="A39" s="65"/>
      <c r="B39" s="14"/>
      <c r="C39" s="13"/>
      <c r="D39" s="14"/>
      <c r="E39" s="14"/>
      <c r="F39" s="14"/>
      <c r="G39" s="15"/>
      <c r="H39" s="32"/>
      <c r="I39" s="48"/>
    </row>
    <row r="40" spans="1:9" ht="12.75">
      <c r="A40" s="65"/>
      <c r="B40" s="14"/>
      <c r="C40" s="13"/>
      <c r="D40" s="14"/>
      <c r="E40" s="14"/>
      <c r="F40" s="14"/>
      <c r="G40" s="15"/>
      <c r="H40" s="32"/>
      <c r="I40" s="48"/>
    </row>
    <row r="41" spans="1:9" ht="12.75">
      <c r="A41" s="65"/>
      <c r="B41" s="14"/>
      <c r="C41" s="19"/>
      <c r="D41" s="20"/>
      <c r="E41" s="20"/>
      <c r="F41" s="14"/>
      <c r="G41" s="15"/>
      <c r="H41" s="32"/>
      <c r="I41" s="48"/>
    </row>
    <row r="42" spans="1:9" ht="12.75">
      <c r="A42" s="65"/>
      <c r="B42" s="14"/>
      <c r="C42" s="19"/>
      <c r="D42" s="20"/>
      <c r="E42" s="20"/>
      <c r="F42" s="20"/>
      <c r="G42" s="15"/>
      <c r="H42" s="32"/>
      <c r="I42" s="48"/>
    </row>
    <row r="43" spans="1:9" ht="12.75">
      <c r="A43" s="65"/>
      <c r="B43" s="14"/>
      <c r="C43" s="13"/>
      <c r="D43" s="14"/>
      <c r="E43" s="14"/>
      <c r="F43" s="14"/>
      <c r="G43" s="15"/>
      <c r="H43" s="32"/>
      <c r="I43" s="48"/>
    </row>
    <row r="44" spans="1:9" ht="12.75">
      <c r="A44" s="41"/>
      <c r="B44" s="14"/>
      <c r="C44" s="13"/>
      <c r="D44" s="14"/>
      <c r="E44" s="14"/>
      <c r="F44" s="14"/>
      <c r="G44" s="15"/>
      <c r="H44" s="32"/>
      <c r="I44" s="48"/>
    </row>
    <row r="45" spans="1:9" ht="12.75">
      <c r="A45" s="41"/>
      <c r="B45" s="14"/>
      <c r="C45" s="13"/>
      <c r="D45" s="14"/>
      <c r="E45" s="14"/>
      <c r="F45" s="14"/>
      <c r="G45" s="15"/>
      <c r="H45" s="32"/>
      <c r="I45" s="48"/>
    </row>
    <row r="46" spans="1:9" ht="12.75">
      <c r="A46" s="40"/>
      <c r="B46" s="14"/>
      <c r="C46" s="13"/>
      <c r="D46" s="20"/>
      <c r="E46" s="14"/>
      <c r="F46" s="14"/>
      <c r="G46" s="18"/>
      <c r="H46" s="33"/>
      <c r="I46" s="48"/>
    </row>
    <row r="47" spans="1:9" ht="12.75">
      <c r="A47" s="40"/>
      <c r="B47" s="1"/>
      <c r="C47" s="2"/>
      <c r="D47" s="7"/>
      <c r="E47" s="1"/>
      <c r="F47" s="7"/>
      <c r="G47" s="3"/>
      <c r="H47" s="33"/>
      <c r="I47" s="48"/>
    </row>
    <row r="48" spans="1:9" ht="12.75">
      <c r="A48" s="40"/>
      <c r="B48" s="1"/>
      <c r="C48" s="2"/>
      <c r="D48" s="7"/>
      <c r="E48" s="1"/>
      <c r="F48" s="7"/>
      <c r="G48" s="3"/>
      <c r="H48" s="33"/>
      <c r="I48" s="48"/>
    </row>
    <row r="49" spans="1:9" ht="12.75">
      <c r="A49" s="40"/>
      <c r="B49" s="1"/>
      <c r="C49" s="2"/>
      <c r="D49" s="7"/>
      <c r="E49" s="1"/>
      <c r="F49" s="7"/>
      <c r="G49" s="3"/>
      <c r="H49" s="33"/>
      <c r="I49" s="48"/>
    </row>
    <row r="50" spans="1:9" ht="12.75">
      <c r="A50" s="40"/>
      <c r="B50" s="1"/>
      <c r="C50" s="2"/>
      <c r="D50" s="7"/>
      <c r="E50" s="1"/>
      <c r="F50" s="7"/>
      <c r="G50" s="3"/>
      <c r="H50" s="33"/>
      <c r="I50" s="48"/>
    </row>
    <row r="51" spans="1:9" ht="12.75">
      <c r="A51" s="40"/>
      <c r="B51" s="1"/>
      <c r="C51" s="2"/>
      <c r="D51" s="7"/>
      <c r="E51" s="1"/>
      <c r="F51" s="7"/>
      <c r="G51" s="3"/>
      <c r="H51" s="33"/>
      <c r="I51" s="48"/>
    </row>
    <row r="52" spans="1:9" ht="12.75">
      <c r="A52" s="40"/>
      <c r="B52" s="1"/>
      <c r="C52" s="2"/>
      <c r="D52" s="7"/>
      <c r="E52" s="1"/>
      <c r="F52" s="7"/>
      <c r="G52" s="3"/>
      <c r="H52" s="32"/>
      <c r="I52" s="48"/>
    </row>
    <row r="53" spans="1:9" ht="12.75">
      <c r="A53" s="40"/>
      <c r="B53" s="1"/>
      <c r="C53" s="2"/>
      <c r="D53" s="7"/>
      <c r="E53" s="1"/>
      <c r="F53" s="7"/>
      <c r="G53" s="3"/>
      <c r="H53" s="33"/>
      <c r="I53" s="48"/>
    </row>
    <row r="54" spans="1:9" ht="12.75">
      <c r="A54" s="40"/>
      <c r="B54" s="1"/>
      <c r="C54" s="2"/>
      <c r="D54" s="7"/>
      <c r="E54" s="1"/>
      <c r="F54" s="8"/>
      <c r="G54" s="3"/>
      <c r="H54" s="32"/>
      <c r="I54" s="48"/>
    </row>
    <row r="55" spans="1:9" ht="12.75">
      <c r="A55" s="40"/>
      <c r="B55" s="1"/>
      <c r="C55" s="2"/>
      <c r="D55" s="7"/>
      <c r="E55" s="1"/>
      <c r="F55" s="7"/>
      <c r="G55" s="3"/>
      <c r="H55" s="32"/>
      <c r="I55" s="48"/>
    </row>
    <row r="56" spans="1:9" ht="12.75">
      <c r="A56" s="40"/>
      <c r="B56" s="1"/>
      <c r="C56" s="2"/>
      <c r="D56" s="7"/>
      <c r="E56" s="1"/>
      <c r="F56" s="7"/>
      <c r="G56" s="3"/>
      <c r="H56" s="32"/>
      <c r="I56" s="48"/>
    </row>
    <row r="57" spans="1:9" ht="12.75">
      <c r="A57" s="40"/>
      <c r="B57" s="1"/>
      <c r="C57" s="2"/>
      <c r="D57" s="7"/>
      <c r="E57" s="1"/>
      <c r="F57" s="7"/>
      <c r="G57" s="3"/>
      <c r="H57" s="32"/>
      <c r="I57" s="48"/>
    </row>
    <row r="58" spans="1:9" ht="12.75">
      <c r="A58" s="40"/>
      <c r="B58" s="1"/>
      <c r="C58" s="2"/>
      <c r="D58" s="22"/>
      <c r="E58" s="22"/>
      <c r="F58" s="22"/>
      <c r="G58" s="23"/>
      <c r="H58" s="33"/>
      <c r="I58" s="48"/>
    </row>
    <row r="59" spans="1:9" ht="12.75">
      <c r="A59" s="41"/>
      <c r="B59" s="24"/>
      <c r="C59" s="2"/>
      <c r="D59" s="22"/>
      <c r="E59" s="24"/>
      <c r="F59" s="22"/>
      <c r="G59" s="23"/>
      <c r="H59" s="33"/>
      <c r="I59" s="48"/>
    </row>
    <row r="60" spans="1:9" ht="12.75">
      <c r="A60" s="41"/>
      <c r="B60" s="24"/>
      <c r="C60" s="2"/>
      <c r="D60" s="22"/>
      <c r="E60" s="24"/>
      <c r="F60" s="22"/>
      <c r="G60" s="23"/>
      <c r="H60" s="33"/>
      <c r="I60" s="48"/>
    </row>
    <row r="61" spans="1:9" s="5" customFormat="1" ht="12">
      <c r="A61" s="41"/>
      <c r="B61" s="24"/>
      <c r="C61" s="2"/>
      <c r="D61" s="22"/>
      <c r="E61" s="24"/>
      <c r="F61" s="45"/>
      <c r="G61" s="25"/>
      <c r="H61" s="33"/>
      <c r="I61" s="7"/>
    </row>
    <row r="62" spans="1:9" s="5" customFormat="1" ht="12">
      <c r="A62" s="41"/>
      <c r="B62" s="24"/>
      <c r="C62" s="2"/>
      <c r="D62" s="22"/>
      <c r="E62" s="24"/>
      <c r="F62" s="45"/>
      <c r="G62" s="23"/>
      <c r="H62" s="33"/>
      <c r="I62" s="7"/>
    </row>
    <row r="63" spans="1:9" s="5" customFormat="1" ht="12">
      <c r="A63" s="41"/>
      <c r="B63" s="24"/>
      <c r="C63" s="2"/>
      <c r="D63" s="22"/>
      <c r="E63" s="24"/>
      <c r="F63" s="45"/>
      <c r="G63" s="23"/>
      <c r="H63" s="33"/>
      <c r="I63" s="7"/>
    </row>
    <row r="64" spans="1:9" s="5" customFormat="1" ht="12">
      <c r="A64" s="41"/>
      <c r="B64" s="24"/>
      <c r="C64" s="2"/>
      <c r="D64" s="22"/>
      <c r="E64" s="24"/>
      <c r="F64" s="45"/>
      <c r="G64" s="23"/>
      <c r="H64" s="33"/>
      <c r="I64" s="7"/>
    </row>
    <row r="65" spans="1:9" s="5" customFormat="1" ht="12">
      <c r="A65" s="41"/>
      <c r="B65" s="24"/>
      <c r="C65" s="2"/>
      <c r="D65" s="22"/>
      <c r="E65" s="24"/>
      <c r="F65" s="45"/>
      <c r="G65" s="23"/>
      <c r="H65" s="33"/>
      <c r="I65" s="7"/>
    </row>
    <row r="66" spans="1:9" s="5" customFormat="1" ht="12">
      <c r="A66" s="41"/>
      <c r="B66" s="24"/>
      <c r="C66" s="2"/>
      <c r="D66" s="22"/>
      <c r="E66" s="24"/>
      <c r="F66" s="45"/>
      <c r="G66" s="23"/>
      <c r="H66" s="33"/>
      <c r="I66" s="7"/>
    </row>
    <row r="67" spans="1:9" s="5" customFormat="1" ht="12">
      <c r="A67" s="40"/>
      <c r="B67" s="4"/>
      <c r="C67" s="2"/>
      <c r="D67" s="21"/>
      <c r="E67" s="4"/>
      <c r="F67" s="44"/>
      <c r="G67" s="6"/>
      <c r="H67" s="34"/>
      <c r="I67" s="7"/>
    </row>
    <row r="68" spans="1:9" s="5" customFormat="1" ht="12">
      <c r="A68" s="40"/>
      <c r="B68" s="4"/>
      <c r="C68" s="2"/>
      <c r="D68" s="21"/>
      <c r="E68" s="4"/>
      <c r="F68" s="8"/>
      <c r="G68" s="6"/>
      <c r="H68" s="35"/>
      <c r="I68" s="7"/>
    </row>
    <row r="69" spans="1:9" s="5" customFormat="1" ht="12">
      <c r="A69" s="40"/>
      <c r="B69" s="4"/>
      <c r="C69" s="2"/>
      <c r="D69" s="21"/>
      <c r="E69" s="4"/>
      <c r="F69" s="8"/>
      <c r="G69" s="6"/>
      <c r="H69" s="34"/>
      <c r="I69" s="7"/>
    </row>
    <row r="70" spans="1:9" s="5" customFormat="1" ht="12">
      <c r="A70" s="40"/>
      <c r="B70" s="4"/>
      <c r="C70" s="2"/>
      <c r="D70" s="21"/>
      <c r="E70" s="4"/>
      <c r="F70" s="8"/>
      <c r="G70" s="6"/>
      <c r="H70" s="36"/>
      <c r="I70" s="7"/>
    </row>
    <row r="71" spans="1:9" s="5" customFormat="1" ht="12">
      <c r="A71" s="40"/>
      <c r="B71" s="4"/>
      <c r="C71" s="2"/>
      <c r="D71" s="21"/>
      <c r="E71" s="4"/>
      <c r="F71" s="8"/>
      <c r="G71" s="6"/>
      <c r="H71" s="34"/>
      <c r="I71" s="7"/>
    </row>
    <row r="72" spans="1:9" s="5" customFormat="1" ht="12">
      <c r="A72" s="40"/>
      <c r="B72" s="4"/>
      <c r="C72" s="2"/>
      <c r="D72" s="21"/>
      <c r="E72" s="4"/>
      <c r="F72" s="8"/>
      <c r="G72" s="6"/>
      <c r="H72" s="37"/>
      <c r="I72" s="7"/>
    </row>
    <row r="73" spans="1:9" ht="12.75">
      <c r="A73" s="40"/>
      <c r="B73" s="1"/>
      <c r="C73" s="2"/>
      <c r="D73" s="7"/>
      <c r="E73" s="1"/>
      <c r="F73" s="46"/>
      <c r="G73" s="6"/>
      <c r="H73" s="33"/>
      <c r="I73" s="48"/>
    </row>
    <row r="74" spans="1:9" ht="12.75">
      <c r="A74" s="40"/>
      <c r="B74" s="1"/>
      <c r="C74" s="2"/>
      <c r="D74" s="7"/>
      <c r="E74" s="1"/>
      <c r="F74" s="46"/>
      <c r="G74" s="6"/>
      <c r="H74" s="33"/>
      <c r="I74" s="48"/>
    </row>
    <row r="75" spans="1:9" ht="12.75">
      <c r="A75" s="40"/>
      <c r="B75" s="1"/>
      <c r="C75" s="2"/>
      <c r="D75" s="7"/>
      <c r="E75" s="1"/>
      <c r="F75" s="46"/>
      <c r="G75" s="6"/>
      <c r="H75" s="33"/>
      <c r="I75" s="48"/>
    </row>
    <row r="76" spans="1:9" ht="12.75">
      <c r="A76" s="40"/>
      <c r="B76" s="1"/>
      <c r="C76" s="2"/>
      <c r="D76" s="7"/>
      <c r="E76" s="1"/>
      <c r="F76" s="46"/>
      <c r="G76" s="6"/>
      <c r="H76" s="33"/>
      <c r="I76" s="48"/>
    </row>
    <row r="77" spans="1:9" ht="12.75">
      <c r="A77" s="40"/>
      <c r="B77" s="1"/>
      <c r="C77" s="2"/>
      <c r="D77" s="7"/>
      <c r="E77" s="1"/>
      <c r="F77" s="46"/>
      <c r="G77" s="6"/>
      <c r="H77" s="33"/>
      <c r="I77" s="48"/>
    </row>
    <row r="78" spans="1:9" ht="12.75">
      <c r="A78" s="40"/>
      <c r="B78" s="1"/>
      <c r="C78" s="2"/>
      <c r="D78" s="7"/>
      <c r="E78" s="1"/>
      <c r="F78" s="46"/>
      <c r="G78" s="6"/>
      <c r="H78" s="33"/>
      <c r="I78" s="48"/>
    </row>
    <row r="79" spans="1:9" ht="12.75">
      <c r="A79" s="40"/>
      <c r="B79" s="1"/>
      <c r="C79" s="2"/>
      <c r="D79" s="7"/>
      <c r="E79" s="1"/>
      <c r="F79" s="46"/>
      <c r="G79" s="6"/>
      <c r="H79" s="33"/>
      <c r="I79" s="48"/>
    </row>
    <row r="80" spans="1:9" ht="13.5" thickBot="1">
      <c r="A80" s="42"/>
      <c r="B80" s="9"/>
      <c r="C80" s="10"/>
      <c r="D80" s="11"/>
      <c r="E80" s="9"/>
      <c r="F80" s="47"/>
      <c r="G80" s="12"/>
      <c r="H80" s="38"/>
      <c r="I80" s="48"/>
    </row>
  </sheetData>
  <sheetProtection/>
  <autoFilter ref="A1:I1"/>
  <printOptions/>
  <pageMargins left="0.35433070866141736" right="0.35433070866141736" top="0.984251968503937" bottom="0.984251968503937" header="0.5118110236220472" footer="0.5118110236220472"/>
  <pageSetup fitToHeight="1" fitToWidth="1" horizontalDpi="600" verticalDpi="600" orientation="landscape" paperSize="9" scale="3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II. Ker. Önkormányzat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Tóth László</dc:creator>
  <cp:keywords/>
  <dc:description/>
  <cp:lastModifiedBy>Mojzes Erzsébet</cp:lastModifiedBy>
  <cp:lastPrinted>2020-11-17T10:26:17Z</cp:lastPrinted>
  <dcterms:created xsi:type="dcterms:W3CDTF">2011-03-10T13:40:01Z</dcterms:created>
  <dcterms:modified xsi:type="dcterms:W3CDTF">2022-05-05T14:13:49Z</dcterms:modified>
  <cp:category/>
  <cp:version/>
  <cp:contentType/>
  <cp:contentStatus/>
</cp:coreProperties>
</file>